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nuela/Desktop/VINITALY INTERNATIONAL/5StarWines/2021/Informative/"/>
    </mc:Choice>
  </mc:AlternateContent>
  <xr:revisionPtr revIDLastSave="0" documentId="8_{6FDF2E90-6280-EE4C-8AEF-51D6B00DBA0F}" xr6:coauthVersionLast="46" xr6:coauthVersionMax="46" xr10:uidLastSave="{00000000-0000-0000-0000-000000000000}"/>
  <bookViews>
    <workbookView xWindow="0" yWindow="460" windowWidth="28800" windowHeight="11840" xr2:uid="{00000000-000D-0000-FFFF-FFFF00000000}"/>
  </bookViews>
  <sheets>
    <sheet name="Example" sheetId="5" r:id="rId1"/>
  </sheets>
  <definedNames>
    <definedName name="_xlnm.Print_Area" localSheetId="0">Example!$A$1:$L$42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 l="1"/>
  <c r="L23" i="5"/>
  <c r="L24" i="5"/>
  <c r="L25" i="5"/>
  <c r="L26" i="5"/>
  <c r="L27" i="5"/>
  <c r="L19" i="5"/>
  <c r="L36" i="5" l="1"/>
  <c r="L35" i="5"/>
  <c r="L34" i="5"/>
  <c r="L33" i="5"/>
  <c r="L32" i="5"/>
  <c r="L31" i="5"/>
  <c r="L30" i="5"/>
  <c r="L29" i="5"/>
  <c r="L28" i="5"/>
  <c r="L22" i="5"/>
  <c r="L21" i="5"/>
  <c r="L20" i="5"/>
  <c r="L18" i="5"/>
  <c r="L17" i="5"/>
  <c r="L16" i="5"/>
  <c r="L15" i="5"/>
  <c r="E37" i="5" l="1"/>
  <c r="G37" i="5"/>
  <c r="F37" i="5"/>
  <c r="L37" i="5" l="1"/>
</calcChain>
</file>

<file path=xl/sharedStrings.xml><?xml version="1.0" encoding="utf-8"?>
<sst xmlns="http://schemas.openxmlformats.org/spreadsheetml/2006/main" count="72" uniqueCount="69">
  <si>
    <t>Consignee:</t>
  </si>
  <si>
    <t>We hereby certify that above information is true and correct</t>
  </si>
  <si>
    <t>Signature:</t>
  </si>
  <si>
    <t>Company Stamp:</t>
  </si>
  <si>
    <t xml:space="preserve">Date:   </t>
  </si>
  <si>
    <t>Notify:</t>
  </si>
  <si>
    <t>Combined Invoice and Packing List</t>
  </si>
  <si>
    <t>CIF value Euro</t>
  </si>
  <si>
    <t>Name:</t>
  </si>
  <si>
    <t>Made in:</t>
  </si>
  <si>
    <t>HS code</t>
  </si>
  <si>
    <t>Case #</t>
  </si>
  <si>
    <t>Gross</t>
  </si>
  <si>
    <t>Net</t>
  </si>
  <si>
    <t>Description of goods (in English)</t>
  </si>
  <si>
    <t>Quantity</t>
  </si>
  <si>
    <t>Unit Value</t>
  </si>
  <si>
    <t>Remarks:</t>
  </si>
  <si>
    <t>GIVE-AWAYS</t>
  </si>
  <si>
    <t>Weight Kg.</t>
  </si>
  <si>
    <t>* Don't forget to number each individual case</t>
  </si>
  <si>
    <t xml:space="preserve">Name and address of Exhibitor: </t>
  </si>
  <si>
    <t>Permanent import in Italy</t>
  </si>
  <si>
    <t>Free of charge give-aways for the exhibition</t>
  </si>
  <si>
    <t>Page N.</t>
  </si>
  <si>
    <t>Invoice N.</t>
  </si>
  <si>
    <r>
      <rPr>
        <b/>
        <sz val="10"/>
        <rFont val="Arial"/>
        <family val="2"/>
      </rPr>
      <t>Incoterms:</t>
    </r>
    <r>
      <rPr>
        <sz val="10"/>
        <rFont val="Arial"/>
        <family val="2"/>
      </rPr>
      <t xml:space="preserve"> CIF Verona, Italy</t>
    </r>
  </si>
  <si>
    <t>Tot. Value</t>
  </si>
  <si>
    <t>L</t>
  </si>
  <si>
    <t>W</t>
  </si>
  <si>
    <t>H</t>
  </si>
  <si>
    <t>Cbm.</t>
  </si>
  <si>
    <t>(Sub)Totals</t>
  </si>
  <si>
    <t>(Sub)Total Euro</t>
  </si>
  <si>
    <r>
      <rPr>
        <b/>
        <sz val="10"/>
        <rFont val="Arial"/>
        <family val="2"/>
      </rPr>
      <t>Terms of Payment:</t>
    </r>
    <r>
      <rPr>
        <sz val="10"/>
        <rFont val="Arial"/>
        <family val="2"/>
      </rPr>
      <t xml:space="preserve"> free of charge, value for customs purposes only</t>
    </r>
  </si>
  <si>
    <t>Exhibitor:</t>
  </si>
  <si>
    <t>VAT ID #</t>
  </si>
  <si>
    <t>via Belgio porta "E", 37135 Verona, Italy</t>
  </si>
  <si>
    <t>Hall N.</t>
  </si>
  <si>
    <t>Booth N.</t>
  </si>
  <si>
    <t>Dimensions (cm)</t>
  </si>
  <si>
    <t>Kuehne + Nagel s.r.l.</t>
  </si>
  <si>
    <t>c/o VeronaFiere S.p.A.</t>
  </si>
  <si>
    <t>Expo &amp; Event Logistics</t>
  </si>
  <si>
    <t>tel. +39 045 8298036</t>
  </si>
  <si>
    <t>verona.fiere@kuehne-nagel.com</t>
  </si>
  <si>
    <t>Sample Winery</t>
  </si>
  <si>
    <t>Sample Road 1</t>
  </si>
  <si>
    <t>123456 Sample City, Sample Country</t>
  </si>
  <si>
    <t>1 out of 1</t>
  </si>
  <si>
    <t>5SW-010</t>
  </si>
  <si>
    <t>1</t>
  </si>
  <si>
    <t>2</t>
  </si>
  <si>
    <t>Still red wine "Saple's Best", 12,5% alc. vol., 750 ml. Bottles</t>
  </si>
  <si>
    <t>Still white wine "White Delight", 12,0% alc. vol., 750 ml. Bottles</t>
  </si>
  <si>
    <t>3</t>
  </si>
  <si>
    <t>Still red wine "Red Sun", 13,0% alc. vol., 750 ml. Bottles</t>
  </si>
  <si>
    <t>Still white wine "Blue Moon", 11,5% alc. vol., 750 ml. Bottles</t>
  </si>
  <si>
    <t>and so on, and so forth</t>
  </si>
  <si>
    <r>
      <rPr>
        <b/>
        <sz val="20"/>
        <color rgb="FFFF0000"/>
        <rFont val="Arial"/>
        <family val="2"/>
      </rPr>
      <t>EXAMPLE</t>
    </r>
    <r>
      <rPr>
        <b/>
        <sz val="10"/>
        <color rgb="FFFF0000"/>
        <rFont val="Arial"/>
        <family val="2"/>
      </rPr>
      <t xml:space="preserve"> how to fill in the "CIPL Consumables" on a per-item-basis</t>
    </r>
  </si>
  <si>
    <t>2204 2138</t>
  </si>
  <si>
    <t>2204 2180</t>
  </si>
  <si>
    <t>P/E</t>
  </si>
  <si>
    <t>Sala Argento</t>
  </si>
  <si>
    <t>GB123456789</t>
  </si>
  <si>
    <t>U.K.</t>
  </si>
  <si>
    <t>John Jones</t>
  </si>
  <si>
    <t>9th of March 2021</t>
  </si>
  <si>
    <r>
      <t xml:space="preserve">Give-aways for exhibition </t>
    </r>
    <r>
      <rPr>
        <b/>
        <i/>
        <sz val="12"/>
        <rFont val="Arial"/>
        <family val="2"/>
      </rPr>
      <t>5 Star Wines 2021, Verona, Italy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</si>
</sst>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\ _F_-;\-* #,##0.00\ _F_-;_-* &quot;-&quot;\ _F_-;_-@_-"/>
    <numFmt numFmtId="165" formatCode="#,##0.0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Arial"/>
      <family val="2"/>
    </font>
    <font>
      <u/>
      <sz val="10"/>
      <color theme="10"/>
      <name val="Arial"/>
      <family val="2"/>
    </font>
    <font>
      <b/>
      <i/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2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3" fontId="2" fillId="0" borderId="5" xfId="1" applyNumberFormat="1" applyFont="1" applyBorder="1" applyAlignment="1" applyProtection="1">
      <alignment horizontal="right"/>
    </xf>
    <xf numFmtId="4" fontId="2" fillId="0" borderId="7" xfId="1" applyNumberFormat="1" applyFont="1" applyBorder="1" applyAlignment="1" applyProtection="1">
      <alignment horizontal="right"/>
    </xf>
    <xf numFmtId="4" fontId="1" fillId="0" borderId="1" xfId="1" applyNumberFormat="1" applyFont="1" applyBorder="1" applyAlignment="1" applyProtection="1">
      <alignment horizontal="right" vertical="center"/>
    </xf>
    <xf numFmtId="4" fontId="1" fillId="0" borderId="6" xfId="1" applyNumberFormat="1" applyFont="1" applyBorder="1" applyAlignment="1" applyProtection="1">
      <alignment horizontal="right" vertical="center"/>
    </xf>
    <xf numFmtId="4" fontId="3" fillId="0" borderId="4" xfId="1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3" fillId="0" borderId="0" xfId="0" applyFont="1" applyBorder="1" applyProtection="1"/>
    <xf numFmtId="0" fontId="6" fillId="0" borderId="0" xfId="0" applyFont="1" applyBorder="1" applyProtection="1"/>
    <xf numFmtId="0" fontId="0" fillId="0" borderId="0" xfId="0" applyProtection="1"/>
    <xf numFmtId="0" fontId="0" fillId="0" borderId="0" xfId="0" applyFont="1" applyBorder="1" applyAlignment="1" applyProtection="1">
      <alignment wrapText="1"/>
    </xf>
    <xf numFmtId="0" fontId="2" fillId="0" borderId="0" xfId="0" applyFont="1" applyBorder="1" applyProtection="1"/>
    <xf numFmtId="165" fontId="0" fillId="0" borderId="1" xfId="0" applyNumberFormat="1" applyFont="1" applyBorder="1" applyAlignment="1" applyProtection="1"/>
    <xf numFmtId="165" fontId="1" fillId="0" borderId="6" xfId="0" applyNumberFormat="1" applyFont="1" applyBorder="1" applyAlignment="1" applyProtection="1"/>
    <xf numFmtId="165" fontId="3" fillId="0" borderId="4" xfId="0" applyNumberFormat="1" applyFont="1" applyBorder="1" applyAlignment="1" applyProtection="1"/>
    <xf numFmtId="165" fontId="2" fillId="0" borderId="5" xfId="0" applyNumberFormat="1" applyFont="1" applyBorder="1" applyAlignment="1" applyProtection="1"/>
    <xf numFmtId="0" fontId="2" fillId="0" borderId="0" xfId="0" applyFont="1" applyBorder="1" applyAlignment="1" applyProtection="1"/>
    <xf numFmtId="0" fontId="0" fillId="0" borderId="0" xfId="0" applyAlignment="1" applyProtection="1"/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3" fillId="0" borderId="0" xfId="0" applyFont="1" applyProtection="1"/>
    <xf numFmtId="0" fontId="4" fillId="0" borderId="0" xfId="0" applyFont="1" applyAlignment="1" applyProtection="1"/>
    <xf numFmtId="0" fontId="2" fillId="0" borderId="0" xfId="0" applyFont="1" applyBorder="1" applyAlignment="1" applyProtection="1">
      <alignment horizontal="left" indent="1"/>
    </xf>
    <xf numFmtId="0" fontId="0" fillId="0" borderId="0" xfId="0" applyFont="1" applyAlignment="1" applyProtection="1">
      <alignment horizontal="justify"/>
    </xf>
    <xf numFmtId="0" fontId="5" fillId="0" borderId="0" xfId="0" applyFont="1" applyBorder="1" applyProtection="1"/>
    <xf numFmtId="0" fontId="6" fillId="0" borderId="0" xfId="0" applyFont="1" applyProtection="1"/>
    <xf numFmtId="0" fontId="0" fillId="0" borderId="0" xfId="0" applyFont="1" applyBorder="1" applyProtection="1"/>
    <xf numFmtId="0" fontId="3" fillId="0" borderId="0" xfId="0" applyFont="1" applyBorder="1" applyAlignment="1" applyProtection="1">
      <alignment horizontal="left" indent="2"/>
    </xf>
    <xf numFmtId="0" fontId="2" fillId="2" borderId="2" xfId="0" applyFont="1" applyFill="1" applyBorder="1" applyAlignment="1" applyProtection="1">
      <alignment horizontal="centerContinuous"/>
    </xf>
    <xf numFmtId="0" fontId="2" fillId="2" borderId="3" xfId="0" applyFont="1" applyFill="1" applyBorder="1" applyAlignment="1" applyProtection="1">
      <alignment horizontal="centerContinuous"/>
    </xf>
    <xf numFmtId="0" fontId="0" fillId="2" borderId="0" xfId="0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49" fontId="0" fillId="0" borderId="1" xfId="0" applyNumberFormat="1" applyBorder="1" applyAlignment="1" applyProtection="1">
      <alignment horizontal="center"/>
    </xf>
    <xf numFmtId="3" fontId="0" fillId="0" borderId="1" xfId="0" applyNumberFormat="1" applyFont="1" applyBorder="1" applyAlignment="1" applyProtection="1">
      <alignment horizontal="center"/>
    </xf>
    <xf numFmtId="3" fontId="1" fillId="0" borderId="1" xfId="1" applyNumberFormat="1" applyFont="1" applyBorder="1" applyAlignment="1" applyProtection="1">
      <alignment horizontal="right" vertical="center"/>
    </xf>
    <xf numFmtId="49" fontId="0" fillId="0" borderId="1" xfId="0" applyNumberFormat="1" applyBorder="1" applyAlignment="1" applyProtection="1">
      <alignment horizontal="left"/>
    </xf>
    <xf numFmtId="3" fontId="1" fillId="0" borderId="1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49" fontId="0" fillId="0" borderId="6" xfId="0" applyNumberFormat="1" applyBorder="1" applyAlignment="1" applyProtection="1">
      <alignment horizontal="center"/>
    </xf>
    <xf numFmtId="3" fontId="1" fillId="0" borderId="6" xfId="0" applyNumberFormat="1" applyFont="1" applyBorder="1" applyAlignment="1" applyProtection="1">
      <alignment horizontal="center"/>
    </xf>
    <xf numFmtId="3" fontId="1" fillId="0" borderId="6" xfId="1" applyNumberFormat="1" applyFont="1" applyBorder="1" applyAlignment="1" applyProtection="1">
      <alignment horizontal="right" vertical="center"/>
    </xf>
    <xf numFmtId="49" fontId="0" fillId="0" borderId="6" xfId="0" applyNumberFormat="1" applyBorder="1" applyAlignment="1" applyProtection="1">
      <alignment horizontal="left"/>
    </xf>
    <xf numFmtId="49" fontId="1" fillId="0" borderId="6" xfId="0" applyNumberFormat="1" applyFont="1" applyBorder="1" applyAlignment="1" applyProtection="1">
      <alignment horizontal="center"/>
    </xf>
    <xf numFmtId="3" fontId="1" fillId="0" borderId="6" xfId="0" applyNumberFormat="1" applyFont="1" applyBorder="1" applyAlignment="1" applyProtection="1">
      <alignment horizontal="right" vertical="center"/>
    </xf>
    <xf numFmtId="49" fontId="0" fillId="0" borderId="6" xfId="0" applyNumberFormat="1" applyFont="1" applyBorder="1" applyAlignment="1" applyProtection="1">
      <alignment horizontal="center"/>
    </xf>
    <xf numFmtId="49" fontId="1" fillId="0" borderId="6" xfId="0" applyNumberFormat="1" applyFont="1" applyBorder="1" applyAlignment="1" applyProtection="1">
      <alignment horizontal="left"/>
    </xf>
    <xf numFmtId="49" fontId="14" fillId="0" borderId="6" xfId="0" applyNumberFormat="1" applyFont="1" applyBorder="1" applyAlignment="1" applyProtection="1">
      <alignment horizontal="left"/>
    </xf>
    <xf numFmtId="49" fontId="3" fillId="0" borderId="4" xfId="0" applyNumberFormat="1" applyFont="1" applyBorder="1" applyAlignment="1" applyProtection="1">
      <alignment horizontal="center"/>
    </xf>
    <xf numFmtId="3" fontId="3" fillId="0" borderId="4" xfId="0" applyNumberFormat="1" applyFont="1" applyBorder="1" applyAlignment="1" applyProtection="1">
      <alignment horizontal="center"/>
    </xf>
    <xf numFmtId="3" fontId="3" fillId="0" borderId="4" xfId="1" applyNumberFormat="1" applyFont="1" applyBorder="1" applyAlignment="1" applyProtection="1">
      <alignment horizontal="right" vertical="center"/>
    </xf>
    <xf numFmtId="49" fontId="3" fillId="0" borderId="4" xfId="0" applyNumberFormat="1" applyFont="1" applyBorder="1" applyAlignment="1" applyProtection="1">
      <alignment horizontal="left"/>
    </xf>
    <xf numFmtId="3" fontId="3" fillId="0" borderId="4" xfId="0" applyNumberFormat="1" applyFont="1" applyBorder="1" applyAlignment="1" applyProtection="1">
      <alignment horizontal="right" vertical="center"/>
    </xf>
    <xf numFmtId="4" fontId="3" fillId="0" borderId="6" xfId="1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/>
    </xf>
    <xf numFmtId="164" fontId="2" fillId="0" borderId="0" xfId="1" applyNumberFormat="1" applyFont="1" applyBorder="1" applyAlignment="1" applyProtection="1">
      <alignment horizontal="center"/>
    </xf>
    <xf numFmtId="164" fontId="2" fillId="0" borderId="0" xfId="1" applyNumberFormat="1" applyFont="1" applyBorder="1" applyAlignment="1" applyProtection="1">
      <alignment horizontal="right"/>
    </xf>
    <xf numFmtId="0" fontId="2" fillId="0" borderId="0" xfId="0" applyFont="1" applyProtection="1"/>
    <xf numFmtId="0" fontId="10" fillId="3" borderId="0" xfId="0" applyFont="1" applyFill="1" applyProtection="1"/>
    <xf numFmtId="0" fontId="0" fillId="0" borderId="0" xfId="0" applyFont="1" applyProtection="1"/>
    <xf numFmtId="49" fontId="9" fillId="4" borderId="0" xfId="0" applyNumberFormat="1" applyFont="1" applyFill="1" applyAlignment="1" applyProtection="1">
      <alignment horizontal="center"/>
    </xf>
    <xf numFmtId="0" fontId="0" fillId="4" borderId="0" xfId="0" applyFont="1" applyFill="1" applyProtection="1"/>
    <xf numFmtId="0" fontId="3" fillId="0" borderId="0" xfId="0" applyFont="1" applyAlignment="1" applyProtection="1"/>
    <xf numFmtId="0" fontId="0" fillId="0" borderId="0" xfId="0" applyAlignment="1" applyProtection="1"/>
    <xf numFmtId="0" fontId="0" fillId="4" borderId="0" xfId="0" applyFont="1" applyFill="1" applyAlignment="1" applyProtection="1"/>
    <xf numFmtId="0" fontId="2" fillId="0" borderId="8" xfId="0" applyFont="1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2" borderId="2" xfId="0" applyFont="1" applyFill="1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9" fontId="15" fillId="0" borderId="6" xfId="0" applyNumberFormat="1" applyFont="1" applyBorder="1" applyAlignment="1" applyProtection="1">
      <alignment horizont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wrapText="1"/>
    </xf>
    <xf numFmtId="0" fontId="2" fillId="2" borderId="2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0" xfId="0" applyFont="1" applyAlignment="1" applyProtection="1"/>
    <xf numFmtId="0" fontId="0" fillId="0" borderId="0" xfId="0" applyAlignment="1" applyProtection="1">
      <alignment horizontal="justify"/>
    </xf>
    <xf numFmtId="0" fontId="7" fillId="0" borderId="11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center" wrapText="1"/>
    </xf>
    <xf numFmtId="0" fontId="12" fillId="0" borderId="0" xfId="2" applyAlignment="1" applyProtection="1">
      <alignment horizontal="justify"/>
    </xf>
    <xf numFmtId="0" fontId="0" fillId="4" borderId="0" xfId="0" applyFill="1" applyBorder="1" applyAlignment="1" applyProtection="1"/>
    <xf numFmtId="0" fontId="11" fillId="3" borderId="0" xfId="0" applyFont="1" applyFill="1" applyBorder="1" applyAlignment="1" applyProtection="1">
      <alignment horizontal="center" vertical="center" wrapText="1"/>
    </xf>
    <xf numFmtId="0" fontId="11" fillId="3" borderId="0" xfId="0" applyFont="1" applyFill="1" applyAlignment="1" applyProtection="1">
      <alignment horizontal="center" vertical="center" wrapText="1"/>
    </xf>
    <xf numFmtId="0" fontId="0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4" borderId="0" xfId="0" applyFont="1" applyFill="1" applyAlignment="1" applyProtection="1">
      <alignment horizontal="left"/>
    </xf>
    <xf numFmtId="0" fontId="0" fillId="4" borderId="0" xfId="0" applyFont="1" applyFill="1" applyAlignment="1" applyProtection="1">
      <alignment horizontal="left"/>
    </xf>
    <xf numFmtId="0" fontId="9" fillId="4" borderId="0" xfId="0" applyFont="1" applyFill="1" applyAlignment="1" applyProtection="1"/>
    <xf numFmtId="0" fontId="0" fillId="0" borderId="0" xfId="0" applyBorder="1" applyAlignment="1" applyProtection="1"/>
    <xf numFmtId="49" fontId="9" fillId="4" borderId="0" xfId="0" applyNumberFormat="1" applyFont="1" applyFill="1" applyAlignment="1" applyProtection="1">
      <alignment horizontal="left"/>
    </xf>
    <xf numFmtId="0" fontId="9" fillId="4" borderId="0" xfId="0" applyFont="1" applyFill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49" fontId="0" fillId="4" borderId="0" xfId="0" applyNumberFormat="1" applyFont="1" applyFill="1" applyAlignment="1" applyProtection="1">
      <alignment horizontal="left"/>
    </xf>
    <xf numFmtId="0" fontId="9" fillId="0" borderId="0" xfId="0" applyFont="1" applyBorder="1" applyAlignment="1" applyProtection="1">
      <alignment horizontal="left"/>
    </xf>
  </cellXfs>
  <cellStyles count="3">
    <cellStyle name="Collegamento ipertestuale" xfId="2" builtinId="8"/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180975</xdr:colOff>
      <xdr:row>0</xdr:row>
      <xdr:rowOff>66675</xdr:rowOff>
    </xdr:from>
    <xdr:to>
      <xdr:col>11</xdr:col>
      <xdr:colOff>660642</xdr:colOff>
      <xdr:row>2</xdr:row>
      <xdr:rowOff>115575</xdr:rowOff>
    </xdr:to>
    <xdr:pic>
      <xdr:nvPicPr>
        <xdr:cNvPr id="4" name="Picture 3" descr="kn_logo_p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66675"/>
          <a:ext cx="479667" cy="46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erona.fiere@kuehne-nage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showGridLines="0" tabSelected="1" topLeftCell="A18" zoomScaleNormal="100" workbookViewId="0">
      <selection activeCell="H3" sqref="H3:I3"/>
    </sheetView>
  </sheetViews>
  <sheetFormatPr baseColWidth="10" defaultColWidth="11.5" defaultRowHeight="13" x14ac:dyDescent="0.15"/>
  <cols>
    <col min="1" max="1" width="6.6640625" style="11" customWidth="1"/>
    <col min="2" max="4" width="5.6640625" style="11" customWidth="1"/>
    <col min="5" max="5" width="7.6640625" style="11" customWidth="1"/>
    <col min="6" max="7" width="6.6640625" style="11" customWidth="1"/>
    <col min="8" max="8" width="58.6640625" style="11" customWidth="1"/>
    <col min="9" max="9" width="12" style="11" customWidth="1"/>
    <col min="10" max="10" width="9.33203125" style="11" customWidth="1"/>
    <col min="11" max="12" width="10.6640625" style="11" customWidth="1"/>
    <col min="13" max="16384" width="11.5" style="11"/>
  </cols>
  <sheetData>
    <row r="1" spans="1:12" ht="18" x14ac:dyDescent="0.2">
      <c r="A1" s="92" t="s">
        <v>21</v>
      </c>
      <c r="B1" s="65"/>
      <c r="C1" s="65"/>
      <c r="D1" s="65"/>
      <c r="E1" s="65"/>
      <c r="F1" s="22"/>
      <c r="G1" s="23"/>
      <c r="H1" s="75" t="s">
        <v>6</v>
      </c>
      <c r="I1" s="76"/>
      <c r="J1" s="18" t="s">
        <v>5</v>
      </c>
      <c r="K1" s="19"/>
      <c r="L1" s="19"/>
    </row>
    <row r="2" spans="1:12" s="22" customFormat="1" ht="16" x14ac:dyDescent="0.2">
      <c r="A2" s="98" t="s">
        <v>46</v>
      </c>
      <c r="B2" s="66"/>
      <c r="C2" s="66"/>
      <c r="D2" s="66"/>
      <c r="E2" s="66"/>
      <c r="F2" s="66"/>
      <c r="G2" s="6"/>
      <c r="H2" s="83" t="s">
        <v>68</v>
      </c>
      <c r="I2" s="84"/>
      <c r="J2" s="81" t="s">
        <v>41</v>
      </c>
      <c r="K2" s="65"/>
      <c r="L2" s="65"/>
    </row>
    <row r="3" spans="1:12" s="22" customFormat="1" ht="12.75" customHeight="1" x14ac:dyDescent="0.15">
      <c r="A3" s="95" t="s">
        <v>47</v>
      </c>
      <c r="B3" s="66"/>
      <c r="C3" s="66"/>
      <c r="D3" s="66"/>
      <c r="E3" s="66"/>
      <c r="F3" s="66"/>
      <c r="G3" s="7"/>
      <c r="H3" s="85"/>
      <c r="I3" s="86"/>
      <c r="J3" s="82" t="s">
        <v>43</v>
      </c>
      <c r="K3" s="81"/>
      <c r="L3" s="81"/>
    </row>
    <row r="4" spans="1:12" s="9" customFormat="1" ht="12.75" customHeight="1" x14ac:dyDescent="0.15">
      <c r="A4" s="99" t="s">
        <v>48</v>
      </c>
      <c r="B4" s="66"/>
      <c r="C4" s="66"/>
      <c r="D4" s="66"/>
      <c r="E4" s="66"/>
      <c r="F4" s="66"/>
      <c r="G4" s="8"/>
      <c r="H4" s="89" t="s">
        <v>18</v>
      </c>
      <c r="I4" s="90"/>
      <c r="J4" s="82" t="s">
        <v>44</v>
      </c>
      <c r="K4" s="65"/>
      <c r="L4" s="65"/>
    </row>
    <row r="5" spans="1:12" ht="12.75" customHeight="1" x14ac:dyDescent="0.15">
      <c r="A5" s="101" t="s">
        <v>36</v>
      </c>
      <c r="B5" s="65"/>
      <c r="C5" s="97" t="s">
        <v>64</v>
      </c>
      <c r="D5" s="100"/>
      <c r="E5" s="100"/>
      <c r="F5" s="100"/>
      <c r="G5" s="8"/>
      <c r="H5" s="90"/>
      <c r="I5" s="90"/>
      <c r="J5" s="87" t="s">
        <v>45</v>
      </c>
      <c r="K5" s="65"/>
      <c r="L5" s="65"/>
    </row>
    <row r="6" spans="1:12" ht="12.75" customHeight="1" x14ac:dyDescent="0.15">
      <c r="A6" s="24"/>
      <c r="B6" s="13"/>
      <c r="C6" s="13"/>
      <c r="D6" s="13"/>
      <c r="E6" s="13"/>
      <c r="F6" s="13"/>
      <c r="G6" s="9"/>
      <c r="J6" s="25"/>
      <c r="K6" s="19"/>
      <c r="L6" s="19"/>
    </row>
    <row r="7" spans="1:12" s="27" customFormat="1" x14ac:dyDescent="0.15">
      <c r="A7" s="92" t="s">
        <v>0</v>
      </c>
      <c r="B7" s="65"/>
      <c r="C7" s="26"/>
      <c r="D7" s="26"/>
      <c r="E7" s="26"/>
      <c r="F7" s="26"/>
      <c r="G7" s="10"/>
      <c r="H7" s="91" t="s">
        <v>34</v>
      </c>
      <c r="I7" s="65"/>
      <c r="J7" s="13" t="s">
        <v>24</v>
      </c>
      <c r="K7" s="88" t="s">
        <v>49</v>
      </c>
      <c r="L7" s="66"/>
    </row>
    <row r="8" spans="1:12" x14ac:dyDescent="0.15">
      <c r="A8" s="91" t="s">
        <v>35</v>
      </c>
      <c r="B8" s="81"/>
      <c r="C8" s="95" t="s">
        <v>46</v>
      </c>
      <c r="D8" s="95"/>
      <c r="E8" s="95"/>
      <c r="F8" s="95"/>
      <c r="G8" s="95"/>
      <c r="I8" s="12"/>
      <c r="J8" s="13"/>
      <c r="K8" s="13"/>
    </row>
    <row r="9" spans="1:12" x14ac:dyDescent="0.15">
      <c r="A9" s="20" t="s">
        <v>38</v>
      </c>
      <c r="B9" s="62" t="s">
        <v>62</v>
      </c>
      <c r="C9" s="81" t="s">
        <v>39</v>
      </c>
      <c r="D9" s="81"/>
      <c r="E9" s="97" t="s">
        <v>63</v>
      </c>
      <c r="F9" s="97"/>
      <c r="G9" s="7"/>
      <c r="I9" s="12"/>
      <c r="J9" s="13"/>
      <c r="K9" s="13"/>
    </row>
    <row r="10" spans="1:12" ht="12.75" customHeight="1" x14ac:dyDescent="0.15">
      <c r="A10" s="96" t="s">
        <v>42</v>
      </c>
      <c r="B10" s="65"/>
      <c r="C10" s="65"/>
      <c r="D10" s="65"/>
      <c r="E10" s="65"/>
      <c r="F10" s="65"/>
      <c r="G10" s="19"/>
      <c r="H10" s="20" t="s">
        <v>26</v>
      </c>
      <c r="I10" s="19"/>
      <c r="J10" s="13" t="s">
        <v>25</v>
      </c>
      <c r="K10" s="88" t="s">
        <v>50</v>
      </c>
      <c r="L10" s="66"/>
    </row>
    <row r="11" spans="1:12" ht="12.75" customHeight="1" x14ac:dyDescent="0.15">
      <c r="A11" s="91" t="s">
        <v>37</v>
      </c>
      <c r="B11" s="65"/>
      <c r="C11" s="65"/>
      <c r="D11" s="65"/>
      <c r="E11" s="65"/>
      <c r="F11" s="65"/>
      <c r="G11" s="19"/>
      <c r="H11" s="20"/>
      <c r="I11" s="20"/>
      <c r="J11" s="28"/>
      <c r="K11" s="20"/>
      <c r="L11" s="21"/>
    </row>
    <row r="12" spans="1:12" ht="12.75" customHeight="1" x14ac:dyDescent="0.15">
      <c r="A12" s="29"/>
      <c r="B12" s="9"/>
      <c r="C12" s="9"/>
      <c r="D12" s="9"/>
      <c r="E12" s="9"/>
      <c r="F12" s="9"/>
      <c r="G12" s="9"/>
      <c r="H12" s="22"/>
      <c r="I12" s="22"/>
      <c r="J12" s="9"/>
      <c r="K12" s="9"/>
      <c r="L12" s="9"/>
    </row>
    <row r="13" spans="1:12" s="32" customFormat="1" ht="12.75" customHeight="1" x14ac:dyDescent="0.15">
      <c r="A13" s="79" t="s">
        <v>11</v>
      </c>
      <c r="B13" s="69" t="s">
        <v>40</v>
      </c>
      <c r="C13" s="70"/>
      <c r="D13" s="71"/>
      <c r="E13" s="72" t="s">
        <v>31</v>
      </c>
      <c r="F13" s="30" t="s">
        <v>19</v>
      </c>
      <c r="G13" s="31"/>
      <c r="H13" s="79" t="s">
        <v>14</v>
      </c>
      <c r="I13" s="72" t="s">
        <v>10</v>
      </c>
      <c r="J13" s="72" t="s">
        <v>15</v>
      </c>
      <c r="K13" s="77" t="s">
        <v>7</v>
      </c>
      <c r="L13" s="78"/>
    </row>
    <row r="14" spans="1:12" s="32" customFormat="1" ht="12.75" customHeight="1" x14ac:dyDescent="0.15">
      <c r="A14" s="80"/>
      <c r="B14" s="33" t="s">
        <v>28</v>
      </c>
      <c r="C14" s="33" t="s">
        <v>29</v>
      </c>
      <c r="D14" s="33" t="s">
        <v>30</v>
      </c>
      <c r="E14" s="73"/>
      <c r="F14" s="34" t="s">
        <v>12</v>
      </c>
      <c r="G14" s="34" t="s">
        <v>13</v>
      </c>
      <c r="H14" s="80"/>
      <c r="I14" s="73"/>
      <c r="J14" s="73"/>
      <c r="K14" s="34" t="s">
        <v>16</v>
      </c>
      <c r="L14" s="34" t="s">
        <v>27</v>
      </c>
    </row>
    <row r="15" spans="1:12" s="40" customFormat="1" ht="12.75" customHeight="1" x14ac:dyDescent="0.15">
      <c r="A15" s="35" t="s">
        <v>51</v>
      </c>
      <c r="B15" s="36">
        <v>30</v>
      </c>
      <c r="C15" s="36">
        <v>30</v>
      </c>
      <c r="D15" s="36">
        <v>30</v>
      </c>
      <c r="E15" s="14">
        <f>(B15*C15*D15)/(100*100*100)</f>
        <v>2.7E-2</v>
      </c>
      <c r="F15" s="37">
        <v>9</v>
      </c>
      <c r="G15" s="37">
        <v>7</v>
      </c>
      <c r="H15" s="38" t="s">
        <v>53</v>
      </c>
      <c r="I15" s="35" t="s">
        <v>61</v>
      </c>
      <c r="J15" s="39">
        <v>6</v>
      </c>
      <c r="K15" s="3">
        <v>3</v>
      </c>
      <c r="L15" s="3">
        <f>J15*K15</f>
        <v>18</v>
      </c>
    </row>
    <row r="16" spans="1:12" s="40" customFormat="1" ht="12.75" customHeight="1" x14ac:dyDescent="0.15">
      <c r="A16" s="41" t="s">
        <v>52</v>
      </c>
      <c r="B16" s="42">
        <v>30</v>
      </c>
      <c r="C16" s="42">
        <v>30</v>
      </c>
      <c r="D16" s="42">
        <v>30</v>
      </c>
      <c r="E16" s="15">
        <f t="shared" ref="E16:E36" si="0">(B16*C16*D16)/(100*100*100)</f>
        <v>2.7E-2</v>
      </c>
      <c r="F16" s="43">
        <v>5</v>
      </c>
      <c r="G16" s="43">
        <v>4</v>
      </c>
      <c r="H16" s="44" t="s">
        <v>54</v>
      </c>
      <c r="I16" s="41" t="s">
        <v>60</v>
      </c>
      <c r="J16" s="46">
        <v>3</v>
      </c>
      <c r="K16" s="4">
        <v>3.5</v>
      </c>
      <c r="L16" s="4">
        <f t="shared" ref="L16:L36" si="1">J16*K16</f>
        <v>10.5</v>
      </c>
    </row>
    <row r="17" spans="1:12" s="40" customFormat="1" ht="12.75" customHeight="1" x14ac:dyDescent="0.15">
      <c r="A17" s="45"/>
      <c r="B17" s="42"/>
      <c r="C17" s="42"/>
      <c r="D17" s="42"/>
      <c r="E17" s="15">
        <f t="shared" si="0"/>
        <v>0</v>
      </c>
      <c r="F17" s="43">
        <v>5</v>
      </c>
      <c r="G17" s="43">
        <v>4</v>
      </c>
      <c r="H17" s="44" t="s">
        <v>57</v>
      </c>
      <c r="I17" s="41" t="s">
        <v>60</v>
      </c>
      <c r="J17" s="46">
        <v>3</v>
      </c>
      <c r="K17" s="4">
        <v>3</v>
      </c>
      <c r="L17" s="4">
        <f t="shared" si="1"/>
        <v>9</v>
      </c>
    </row>
    <row r="18" spans="1:12" s="40" customFormat="1" ht="12.75" customHeight="1" x14ac:dyDescent="0.15">
      <c r="A18" s="41" t="s">
        <v>55</v>
      </c>
      <c r="B18" s="42">
        <v>30</v>
      </c>
      <c r="C18" s="42">
        <v>30</v>
      </c>
      <c r="D18" s="42">
        <v>30</v>
      </c>
      <c r="E18" s="15">
        <f t="shared" si="0"/>
        <v>2.7E-2</v>
      </c>
      <c r="F18" s="43">
        <v>8</v>
      </c>
      <c r="G18" s="43">
        <v>6</v>
      </c>
      <c r="H18" s="44" t="s">
        <v>56</v>
      </c>
      <c r="I18" s="41" t="s">
        <v>61</v>
      </c>
      <c r="J18" s="46">
        <v>6</v>
      </c>
      <c r="K18" s="4">
        <v>4</v>
      </c>
      <c r="L18" s="4">
        <f t="shared" si="1"/>
        <v>24</v>
      </c>
    </row>
    <row r="19" spans="1:12" s="40" customFormat="1" ht="12.75" customHeight="1" x14ac:dyDescent="0.15">
      <c r="A19" s="45"/>
      <c r="B19" s="42"/>
      <c r="C19" s="42"/>
      <c r="D19" s="42"/>
      <c r="E19" s="15">
        <f t="shared" si="0"/>
        <v>0</v>
      </c>
      <c r="F19" s="43"/>
      <c r="G19" s="43"/>
      <c r="H19" s="48"/>
      <c r="I19" s="47"/>
      <c r="J19" s="46"/>
      <c r="K19" s="4"/>
      <c r="L19" s="4">
        <f t="shared" si="1"/>
        <v>0</v>
      </c>
    </row>
    <row r="20" spans="1:12" s="40" customFormat="1" ht="12.75" customHeight="1" x14ac:dyDescent="0.15">
      <c r="A20" s="45"/>
      <c r="B20" s="42"/>
      <c r="C20" s="42"/>
      <c r="D20" s="42"/>
      <c r="E20" s="15">
        <f t="shared" si="0"/>
        <v>0</v>
      </c>
      <c r="F20" s="43"/>
      <c r="G20" s="43"/>
      <c r="H20" s="49" t="s">
        <v>58</v>
      </c>
      <c r="I20" s="45"/>
      <c r="J20" s="46"/>
      <c r="K20" s="4"/>
      <c r="L20" s="4">
        <f t="shared" si="1"/>
        <v>0</v>
      </c>
    </row>
    <row r="21" spans="1:12" s="40" customFormat="1" ht="12.75" customHeight="1" x14ac:dyDescent="0.15">
      <c r="A21" s="45"/>
      <c r="B21" s="42"/>
      <c r="C21" s="42"/>
      <c r="D21" s="42"/>
      <c r="E21" s="15">
        <f t="shared" si="0"/>
        <v>0</v>
      </c>
      <c r="F21" s="43"/>
      <c r="G21" s="43"/>
      <c r="H21" s="48"/>
      <c r="I21" s="45"/>
      <c r="J21" s="46"/>
      <c r="K21" s="4"/>
      <c r="L21" s="4">
        <f t="shared" si="1"/>
        <v>0</v>
      </c>
    </row>
    <row r="22" spans="1:12" s="40" customFormat="1" ht="12.75" customHeight="1" x14ac:dyDescent="0.15">
      <c r="A22" s="45"/>
      <c r="B22" s="42"/>
      <c r="C22" s="42"/>
      <c r="D22" s="42"/>
      <c r="E22" s="15">
        <f t="shared" si="0"/>
        <v>0</v>
      </c>
      <c r="F22" s="43"/>
      <c r="G22" s="43"/>
      <c r="H22" s="48"/>
      <c r="I22" s="45"/>
      <c r="J22" s="46"/>
      <c r="K22" s="4"/>
      <c r="L22" s="4">
        <f t="shared" si="1"/>
        <v>0</v>
      </c>
    </row>
    <row r="23" spans="1:12" s="40" customFormat="1" ht="12.75" customHeight="1" x14ac:dyDescent="0.15">
      <c r="A23" s="45"/>
      <c r="B23" s="42"/>
      <c r="C23" s="42"/>
      <c r="D23" s="42"/>
      <c r="E23" s="15">
        <f t="shared" si="0"/>
        <v>0</v>
      </c>
      <c r="F23" s="43"/>
      <c r="G23" s="43"/>
      <c r="H23" s="74" t="s">
        <v>59</v>
      </c>
      <c r="I23" s="45"/>
      <c r="J23" s="46"/>
      <c r="K23" s="4"/>
      <c r="L23" s="4">
        <f t="shared" si="1"/>
        <v>0</v>
      </c>
    </row>
    <row r="24" spans="1:12" s="40" customFormat="1" ht="12.75" customHeight="1" x14ac:dyDescent="0.15">
      <c r="A24" s="45"/>
      <c r="B24" s="42"/>
      <c r="C24" s="42"/>
      <c r="D24" s="42"/>
      <c r="E24" s="15">
        <f t="shared" si="0"/>
        <v>0</v>
      </c>
      <c r="F24" s="43"/>
      <c r="G24" s="43"/>
      <c r="H24" s="74"/>
      <c r="I24" s="45"/>
      <c r="J24" s="46"/>
      <c r="K24" s="4"/>
      <c r="L24" s="4">
        <f t="shared" si="1"/>
        <v>0</v>
      </c>
    </row>
    <row r="25" spans="1:12" s="40" customFormat="1" ht="12.75" customHeight="1" x14ac:dyDescent="0.15">
      <c r="A25" s="45"/>
      <c r="B25" s="42"/>
      <c r="C25" s="42"/>
      <c r="D25" s="42"/>
      <c r="E25" s="15">
        <f t="shared" si="0"/>
        <v>0</v>
      </c>
      <c r="F25" s="43"/>
      <c r="G25" s="43"/>
      <c r="H25" s="74"/>
      <c r="I25" s="45"/>
      <c r="J25" s="46"/>
      <c r="K25" s="4"/>
      <c r="L25" s="4">
        <f t="shared" si="1"/>
        <v>0</v>
      </c>
    </row>
    <row r="26" spans="1:12" s="40" customFormat="1" ht="12.75" customHeight="1" x14ac:dyDescent="0.15">
      <c r="A26" s="45"/>
      <c r="B26" s="42"/>
      <c r="C26" s="42"/>
      <c r="D26" s="42"/>
      <c r="E26" s="15">
        <f t="shared" si="0"/>
        <v>0</v>
      </c>
      <c r="F26" s="43"/>
      <c r="G26" s="43"/>
      <c r="H26" s="48"/>
      <c r="I26" s="45"/>
      <c r="J26" s="46"/>
      <c r="K26" s="4"/>
      <c r="L26" s="4">
        <f t="shared" si="1"/>
        <v>0</v>
      </c>
    </row>
    <row r="27" spans="1:12" s="40" customFormat="1" ht="12.75" customHeight="1" x14ac:dyDescent="0.15">
      <c r="A27" s="45"/>
      <c r="B27" s="42"/>
      <c r="C27" s="42"/>
      <c r="D27" s="42"/>
      <c r="E27" s="15">
        <f t="shared" si="0"/>
        <v>0</v>
      </c>
      <c r="F27" s="43"/>
      <c r="G27" s="43"/>
      <c r="H27" s="48"/>
      <c r="I27" s="45"/>
      <c r="J27" s="46"/>
      <c r="K27" s="4"/>
      <c r="L27" s="4">
        <f t="shared" si="1"/>
        <v>0</v>
      </c>
    </row>
    <row r="28" spans="1:12" s="40" customFormat="1" ht="12.75" customHeight="1" x14ac:dyDescent="0.15">
      <c r="A28" s="45"/>
      <c r="B28" s="42"/>
      <c r="C28" s="42"/>
      <c r="D28" s="42"/>
      <c r="E28" s="15">
        <f t="shared" si="0"/>
        <v>0</v>
      </c>
      <c r="F28" s="43"/>
      <c r="G28" s="43"/>
      <c r="H28" s="48"/>
      <c r="I28" s="45"/>
      <c r="J28" s="46"/>
      <c r="K28" s="4"/>
      <c r="L28" s="4">
        <f t="shared" si="1"/>
        <v>0</v>
      </c>
    </row>
    <row r="29" spans="1:12" s="40" customFormat="1" ht="12.75" customHeight="1" x14ac:dyDescent="0.15">
      <c r="A29" s="45"/>
      <c r="B29" s="42"/>
      <c r="C29" s="42"/>
      <c r="D29" s="42"/>
      <c r="E29" s="15">
        <f t="shared" si="0"/>
        <v>0</v>
      </c>
      <c r="F29" s="43"/>
      <c r="G29" s="43"/>
      <c r="H29" s="48"/>
      <c r="I29" s="45"/>
      <c r="J29" s="46"/>
      <c r="K29" s="4"/>
      <c r="L29" s="4">
        <f t="shared" si="1"/>
        <v>0</v>
      </c>
    </row>
    <row r="30" spans="1:12" s="40" customFormat="1" ht="12.75" customHeight="1" x14ac:dyDescent="0.15">
      <c r="A30" s="45"/>
      <c r="B30" s="42"/>
      <c r="C30" s="42"/>
      <c r="D30" s="42"/>
      <c r="E30" s="15">
        <f t="shared" si="0"/>
        <v>0</v>
      </c>
      <c r="F30" s="43"/>
      <c r="G30" s="43"/>
      <c r="H30" s="48"/>
      <c r="I30" s="45"/>
      <c r="J30" s="46"/>
      <c r="K30" s="4"/>
      <c r="L30" s="4">
        <f t="shared" si="1"/>
        <v>0</v>
      </c>
    </row>
    <row r="31" spans="1:12" s="40" customFormat="1" ht="12.75" customHeight="1" x14ac:dyDescent="0.15">
      <c r="A31" s="45"/>
      <c r="B31" s="42"/>
      <c r="C31" s="42"/>
      <c r="D31" s="42"/>
      <c r="E31" s="15">
        <f t="shared" si="0"/>
        <v>0</v>
      </c>
      <c r="F31" s="43"/>
      <c r="G31" s="43"/>
      <c r="H31" s="48"/>
      <c r="I31" s="45"/>
      <c r="J31" s="46"/>
      <c r="K31" s="4"/>
      <c r="L31" s="4">
        <f t="shared" si="1"/>
        <v>0</v>
      </c>
    </row>
    <row r="32" spans="1:12" s="40" customFormat="1" ht="12.75" customHeight="1" x14ac:dyDescent="0.15">
      <c r="A32" s="45"/>
      <c r="B32" s="42"/>
      <c r="C32" s="42"/>
      <c r="D32" s="42"/>
      <c r="E32" s="15">
        <f t="shared" si="0"/>
        <v>0</v>
      </c>
      <c r="F32" s="43"/>
      <c r="G32" s="43"/>
      <c r="H32" s="48"/>
      <c r="I32" s="45"/>
      <c r="J32" s="46"/>
      <c r="K32" s="4"/>
      <c r="L32" s="4">
        <f t="shared" si="1"/>
        <v>0</v>
      </c>
    </row>
    <row r="33" spans="1:12" s="40" customFormat="1" ht="12.75" customHeight="1" x14ac:dyDescent="0.15">
      <c r="A33" s="45"/>
      <c r="B33" s="42"/>
      <c r="C33" s="42"/>
      <c r="D33" s="42"/>
      <c r="E33" s="15">
        <f t="shared" si="0"/>
        <v>0</v>
      </c>
      <c r="F33" s="43"/>
      <c r="G33" s="43"/>
      <c r="H33" s="48"/>
      <c r="I33" s="45"/>
      <c r="J33" s="46"/>
      <c r="K33" s="4"/>
      <c r="L33" s="4">
        <f t="shared" si="1"/>
        <v>0</v>
      </c>
    </row>
    <row r="34" spans="1:12" s="40" customFormat="1" ht="12.75" customHeight="1" x14ac:dyDescent="0.15">
      <c r="A34" s="45"/>
      <c r="B34" s="42"/>
      <c r="C34" s="42"/>
      <c r="D34" s="42"/>
      <c r="E34" s="15">
        <f t="shared" si="0"/>
        <v>0</v>
      </c>
      <c r="F34" s="43"/>
      <c r="G34" s="43"/>
      <c r="H34" s="48"/>
      <c r="I34" s="45"/>
      <c r="J34" s="46"/>
      <c r="K34" s="4"/>
      <c r="L34" s="4">
        <f t="shared" si="1"/>
        <v>0</v>
      </c>
    </row>
    <row r="35" spans="1:12" s="40" customFormat="1" ht="12.75" customHeight="1" x14ac:dyDescent="0.15">
      <c r="A35" s="45"/>
      <c r="B35" s="42"/>
      <c r="C35" s="42"/>
      <c r="D35" s="42"/>
      <c r="E35" s="15">
        <f t="shared" si="0"/>
        <v>0</v>
      </c>
      <c r="F35" s="43"/>
      <c r="G35" s="43"/>
      <c r="H35" s="48"/>
      <c r="I35" s="45"/>
      <c r="J35" s="46"/>
      <c r="K35" s="4"/>
      <c r="L35" s="4">
        <f t="shared" si="1"/>
        <v>0</v>
      </c>
    </row>
    <row r="36" spans="1:12" s="40" customFormat="1" ht="12.75" customHeight="1" x14ac:dyDescent="0.15">
      <c r="A36" s="50"/>
      <c r="B36" s="51"/>
      <c r="C36" s="51"/>
      <c r="D36" s="51"/>
      <c r="E36" s="16">
        <f t="shared" si="0"/>
        <v>0</v>
      </c>
      <c r="F36" s="52"/>
      <c r="G36" s="52"/>
      <c r="H36" s="53"/>
      <c r="I36" s="50"/>
      <c r="J36" s="54"/>
      <c r="K36" s="55"/>
      <c r="L36" s="5">
        <f t="shared" si="1"/>
        <v>0</v>
      </c>
    </row>
    <row r="37" spans="1:12" s="40" customFormat="1" ht="12.75" customHeight="1" x14ac:dyDescent="0.15">
      <c r="A37" s="9"/>
      <c r="B37" s="20"/>
      <c r="C37" s="56"/>
      <c r="D37" s="56" t="s">
        <v>32</v>
      </c>
      <c r="E37" s="17">
        <f>SUM(E15:E36)</f>
        <v>8.1000000000000003E-2</v>
      </c>
      <c r="F37" s="1">
        <f>SUM(F15:F36)</f>
        <v>27</v>
      </c>
      <c r="G37" s="1">
        <f>SUM(G15:G36)</f>
        <v>21</v>
      </c>
      <c r="H37" s="9" t="s">
        <v>1</v>
      </c>
      <c r="I37" s="9"/>
      <c r="J37" s="67" t="s">
        <v>33</v>
      </c>
      <c r="K37" s="68"/>
      <c r="L37" s="2">
        <f>SUM(L15:L36)</f>
        <v>61.5</v>
      </c>
    </row>
    <row r="38" spans="1:12" s="40" customFormat="1" ht="12.75" customHeight="1" x14ac:dyDescent="0.15">
      <c r="B38" s="9"/>
      <c r="C38" s="9"/>
      <c r="D38" s="9"/>
      <c r="E38" s="9"/>
      <c r="F38" s="9"/>
      <c r="G38" s="9"/>
      <c r="H38" s="9"/>
      <c r="I38" s="9"/>
      <c r="J38" s="9"/>
      <c r="K38" s="57"/>
      <c r="L38" s="58"/>
    </row>
    <row r="39" spans="1:12" ht="12.75" customHeight="1" x14ac:dyDescent="0.15">
      <c r="A39" s="92" t="s">
        <v>9</v>
      </c>
      <c r="B39" s="65"/>
      <c r="C39" s="93" t="s">
        <v>65</v>
      </c>
      <c r="D39" s="94"/>
      <c r="E39" s="94"/>
      <c r="F39" s="94"/>
      <c r="G39" s="94"/>
      <c r="H39" s="22"/>
      <c r="I39" s="59" t="s">
        <v>17</v>
      </c>
      <c r="K39" s="22"/>
      <c r="L39" s="22"/>
    </row>
    <row r="40" spans="1:12" ht="12.75" customHeight="1" x14ac:dyDescent="0.15">
      <c r="A40" s="22" t="s">
        <v>2</v>
      </c>
      <c r="B40" s="22"/>
      <c r="C40" s="22"/>
      <c r="D40" s="22"/>
      <c r="E40" s="22"/>
      <c r="F40" s="22"/>
      <c r="G40" s="64" t="s">
        <v>3</v>
      </c>
      <c r="H40" s="65"/>
      <c r="I40" s="60" t="s">
        <v>23</v>
      </c>
      <c r="J40" s="60"/>
      <c r="K40" s="60"/>
      <c r="L40" s="60"/>
    </row>
    <row r="41" spans="1:12" ht="12.75" customHeight="1" x14ac:dyDescent="0.15">
      <c r="I41" s="60" t="s">
        <v>22</v>
      </c>
      <c r="J41" s="60"/>
      <c r="K41" s="60"/>
      <c r="L41" s="60"/>
    </row>
    <row r="42" spans="1:12" ht="12.75" customHeight="1" x14ac:dyDescent="0.15">
      <c r="A42" s="61" t="s">
        <v>8</v>
      </c>
      <c r="B42" s="66" t="s">
        <v>66</v>
      </c>
      <c r="C42" s="66"/>
      <c r="D42" s="66"/>
      <c r="E42" s="66"/>
      <c r="F42" s="66"/>
      <c r="G42" s="22" t="s">
        <v>4</v>
      </c>
      <c r="H42" s="63" t="s">
        <v>67</v>
      </c>
      <c r="I42" s="61" t="s">
        <v>20</v>
      </c>
      <c r="K42" s="22"/>
      <c r="L42" s="22"/>
    </row>
  </sheetData>
  <sheetProtection algorithmName="SHA-512" hashValue="Y+tZb2xbAMn1kVJjgMldMC9jVwdsiDU+B9g8TkjVkC/HhTHzB+udDAW+JhkLkCY+Zp6ixtM63YTAjI6GRpF5UA==" saltValue="lu7qLPuQclAnZb1Jgq5beQ==" spinCount="100000" sheet="1" objects="1" scenarios="1"/>
  <mergeCells count="37">
    <mergeCell ref="A1:E1"/>
    <mergeCell ref="A39:B39"/>
    <mergeCell ref="C39:G39"/>
    <mergeCell ref="A8:B8"/>
    <mergeCell ref="C8:G8"/>
    <mergeCell ref="A10:F10"/>
    <mergeCell ref="A11:F11"/>
    <mergeCell ref="A13:A14"/>
    <mergeCell ref="C9:D9"/>
    <mergeCell ref="E9:F9"/>
    <mergeCell ref="A2:F2"/>
    <mergeCell ref="A3:F3"/>
    <mergeCell ref="A4:F4"/>
    <mergeCell ref="C5:F5"/>
    <mergeCell ref="A5:B5"/>
    <mergeCell ref="A7:B7"/>
    <mergeCell ref="H1:I1"/>
    <mergeCell ref="K13:L13"/>
    <mergeCell ref="H13:H14"/>
    <mergeCell ref="J2:L2"/>
    <mergeCell ref="J3:L3"/>
    <mergeCell ref="H2:I2"/>
    <mergeCell ref="H3:I3"/>
    <mergeCell ref="J4:L4"/>
    <mergeCell ref="J5:L5"/>
    <mergeCell ref="K7:L7"/>
    <mergeCell ref="H4:I5"/>
    <mergeCell ref="K10:L10"/>
    <mergeCell ref="I13:I14"/>
    <mergeCell ref="J13:J14"/>
    <mergeCell ref="H7:I7"/>
    <mergeCell ref="G40:H40"/>
    <mergeCell ref="B42:F42"/>
    <mergeCell ref="J37:K37"/>
    <mergeCell ref="B13:D13"/>
    <mergeCell ref="E13:E14"/>
    <mergeCell ref="H23:H25"/>
  </mergeCells>
  <hyperlinks>
    <hyperlink ref="J5" r:id="rId1" xr:uid="{00000000-0004-0000-0000-000000000000}"/>
  </hyperlinks>
  <printOptions horizontalCentered="1" verticalCentered="1"/>
  <pageMargins left="0.19685039370078741" right="0.19685039370078741" top="0.39370078740157483" bottom="0.39370078740157483" header="0.31496062992125984" footer="0.31496062992125984"/>
  <pageSetup paperSize="9" orientation="landscape" r:id="rId2"/>
  <ignoredErrors>
    <ignoredError sqref="L28:L37 L15:L22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Example</vt:lpstr>
      <vt:lpstr>Example!Area_stampa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Ladrak</dc:creator>
  <cp:lastModifiedBy>vinitalytour verona</cp:lastModifiedBy>
  <cp:lastPrinted>2015-11-27T17:37:40Z</cp:lastPrinted>
  <dcterms:created xsi:type="dcterms:W3CDTF">2001-10-25T16:08:43Z</dcterms:created>
  <dcterms:modified xsi:type="dcterms:W3CDTF">2021-03-25T14:59:22Z</dcterms:modified>
</cp:coreProperties>
</file>